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5480" windowHeight="10560"/>
  </bookViews>
  <sheets>
    <sheet name="Hoja1" sheetId="1" r:id="rId1"/>
    <sheet name="Hoja2" sheetId="2" r:id="rId2"/>
    <sheet name="Hoja3" sheetId="3" r:id="rId3"/>
  </sheets>
  <calcPr calcId="14562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D5" i="1" l="1"/>
  <c r="D6" i="1" l="1"/>
  <c r="D7" i="1"/>
  <c r="D14" i="1" s="1"/>
  <c r="E6" i="1"/>
  <c r="E7" i="1"/>
  <c r="E12" i="1" l="1"/>
</calcChain>
</file>

<file path=xl/sharedStrings.xml><?xml version="1.0" encoding="utf-8"?>
<sst xmlns="http://schemas.openxmlformats.org/spreadsheetml/2006/main" count="10" uniqueCount="10">
  <si>
    <t>placa 1</t>
  </si>
  <si>
    <t>placa 2</t>
  </si>
  <si>
    <t>placa 3</t>
  </si>
  <si>
    <t>control (dup1)</t>
  </si>
  <si>
    <t>control (dup2)</t>
  </si>
  <si>
    <t>media</t>
  </si>
  <si>
    <t>CV intra-ensayo (para cada placa)</t>
  </si>
  <si>
    <t>CV inter-ensayo (variación entre ensayos)</t>
  </si>
  <si>
    <t>CV intra-ensayo medio (promedio de todos los CV intra-ensayo)</t>
  </si>
  <si>
    <t>control Inv 109-04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</si>
</sst>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0" fillId="2" borderId="0" xfId="1" applyNumberFormat="1" applyFont="1" applyFill="1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0" applyNumberFormat="1" applyFont="1" applyFill="1" applyBorder="1"/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tabSelected="1" workbookViewId="0">
      <selection activeCell="F20" sqref="F20"/>
    </sheetView>
  </sheetViews>
  <sheetFormatPr defaultColWidth="11.42578125" defaultRowHeight="15" x14ac:dyDescent="0.25"/>
  <cols>
    <col min="2" max="2" width="13" style="1" customWidth="1"/>
    <col min="3" max="4" width="16.7109375" style="1" customWidth="1"/>
    <col min="6" max="6" width="66.7109375" customWidth="1"/>
  </cols>
  <sheetData>
    <row r="3" spans="1:6" x14ac:dyDescent="0.25">
      <c r="A3" t="s">
        <v>9</v>
      </c>
    </row>
    <row r="4" spans="1:6" ht="14.45" x14ac:dyDescent="0.35">
      <c r="B4" s="1" t="s">
        <v>3</v>
      </c>
      <c r="C4" s="1" t="s">
        <v>4</v>
      </c>
      <c r="D4" s="5" t="s">
        <v>5</v>
      </c>
      <c r="E4" s="2" t="s">
        <v>6</v>
      </c>
    </row>
    <row r="5" spans="1:6" ht="14.45" x14ac:dyDescent="0.35">
      <c r="A5" t="s">
        <v>0</v>
      </c>
      <c r="B5" s="1">
        <v>7.5778517322364003</v>
      </c>
      <c r="C5" s="1">
        <v>7.1693895756095696</v>
      </c>
      <c r="D5" s="5">
        <f>AVERAGE(B5:C5)</f>
        <v>7.3736206539229849</v>
      </c>
      <c r="E5" s="3">
        <f t="shared" ref="E5:E8" si="0">STDEV(B5:C5)/AVERAGE(B5:C5)</f>
        <v>3.9170222386643867E-2</v>
      </c>
    </row>
    <row r="6" spans="1:6" ht="14.45" x14ac:dyDescent="0.35">
      <c r="A6" t="s">
        <v>1</v>
      </c>
      <c r="B6" s="1">
        <v>7.05210343615492</v>
      </c>
      <c r="C6" s="1">
        <v>7.2196324538066996</v>
      </c>
      <c r="D6" s="5">
        <f t="shared" ref="D6:D7" si="1">AVERAGE(B6:C6)</f>
        <v>7.1358679449808093</v>
      </c>
      <c r="E6" s="3">
        <f t="shared" si="0"/>
        <v>1.6600770269356881E-2</v>
      </c>
    </row>
    <row r="7" spans="1:6" ht="14.45" x14ac:dyDescent="0.35">
      <c r="A7" t="s">
        <v>2</v>
      </c>
      <c r="B7" s="1">
        <v>8.2219789675615402</v>
      </c>
      <c r="C7" s="1">
        <v>7.7685692053497002</v>
      </c>
      <c r="D7" s="5">
        <f t="shared" si="1"/>
        <v>7.9952740864556198</v>
      </c>
      <c r="E7" s="3">
        <f t="shared" si="0"/>
        <v>4.0099828229691263E-2</v>
      </c>
    </row>
    <row r="8" spans="1:6" ht="14.45" x14ac:dyDescent="0.35">
      <c r="D8" s="5"/>
      <c r="E8" s="3"/>
    </row>
    <row r="9" spans="1:6" x14ac:dyDescent="0.25">
      <c r="D9" s="5"/>
      <c r="E9" s="3"/>
    </row>
    <row r="10" spans="1:6" x14ac:dyDescent="0.25">
      <c r="B10" s="10"/>
      <c r="D10" s="11"/>
      <c r="E10" s="3"/>
    </row>
    <row r="11" spans="1:6" ht="15.75" thickBot="1" x14ac:dyDescent="0.3">
      <c r="D11" s="11"/>
      <c r="E11" s="3"/>
    </row>
    <row r="12" spans="1:6" ht="15.75" thickBot="1" x14ac:dyDescent="0.3">
      <c r="D12" s="4"/>
      <c r="E12" s="9">
        <f>AVERAGE(E5:E8)</f>
        <v>3.1956940295230669E-2</v>
      </c>
      <c r="F12" s="7" t="s">
        <v>8</v>
      </c>
    </row>
    <row r="13" spans="1:6" thickBot="1" x14ac:dyDescent="0.4"/>
    <row r="14" spans="1:6" ht="14.45" x14ac:dyDescent="0.35">
      <c r="D14" s="8">
        <f>STDEV(D5:D7)/AVERAGE(D5:D7)</f>
        <v>5.9155994733553069E-2</v>
      </c>
    </row>
    <row r="15" spans="1:6" ht="45.75" thickBot="1" x14ac:dyDescent="0.3">
      <c r="D15" s="6" t="s">
        <v>7</v>
      </c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Andres Alcolea Rodriguez</dc:creator>
  <cp:lastModifiedBy>Lorena Martin Aguilar</cp:lastModifiedBy>
  <dcterms:created xsi:type="dcterms:W3CDTF">2020-03-13T11:19:27Z</dcterms:created>
  <dcterms:modified xsi:type="dcterms:W3CDTF">2024-03-20T12:19:24Z</dcterms:modified>
</cp:coreProperties>
</file>