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80" yWindow="465" windowWidth="26385" windowHeight="16320"/>
  </bookViews>
  <sheets>
    <sheet name="ELISA CNTNCaspr subclases" sheetId="1" r:id="rId1"/>
    <sheet name="ELISA CNTNCaspr en CIDP 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6" i="2" l="1"/>
  <c r="D5" i="2"/>
  <c r="D4" i="2"/>
  <c r="D3" i="2"/>
  <c r="M5" i="1"/>
  <c r="M6" i="1"/>
  <c r="M7" i="1"/>
  <c r="M8" i="1"/>
  <c r="M9" i="1"/>
  <c r="M10" i="1"/>
  <c r="M11" i="1"/>
  <c r="M12" i="1"/>
  <c r="M13" i="1"/>
  <c r="M14" i="1"/>
  <c r="M4" i="1"/>
  <c r="J5" i="1"/>
  <c r="J6" i="1"/>
  <c r="J7" i="1"/>
  <c r="J8" i="1"/>
  <c r="J9" i="1"/>
  <c r="J10" i="1"/>
  <c r="J11" i="1"/>
  <c r="J12" i="1"/>
  <c r="J13" i="1"/>
  <c r="J14" i="1"/>
  <c r="J4" i="1"/>
  <c r="G5" i="1"/>
  <c r="G6" i="1"/>
  <c r="G7" i="1"/>
  <c r="G8" i="1"/>
  <c r="G9" i="1"/>
  <c r="G10" i="1"/>
  <c r="G11" i="1"/>
  <c r="G12" i="1"/>
  <c r="G13" i="1"/>
  <c r="G14" i="1"/>
  <c r="G4" i="1"/>
  <c r="D5" i="1"/>
  <c r="D6" i="1"/>
  <c r="D7" i="1"/>
  <c r="D8" i="1"/>
  <c r="D9" i="1"/>
  <c r="D10" i="1"/>
  <c r="D11" i="1"/>
  <c r="D12" i="1"/>
  <c r="D13" i="1"/>
  <c r="D14" i="1"/>
  <c r="D4" i="1"/>
</calcChain>
</file>

<file path=xl/sharedStrings.xml><?xml version="1.0" encoding="utf-8"?>
<sst xmlns="http://schemas.openxmlformats.org/spreadsheetml/2006/main" count="29" uniqueCount="17">
  <si>
    <t>Caspr-CNTN</t>
  </si>
  <si>
    <t>Blank</t>
  </si>
  <si>
    <t>OD</t>
  </si>
  <si>
    <t>IgG1</t>
  </si>
  <si>
    <t>IgG2</t>
  </si>
  <si>
    <t>IgG3</t>
  </si>
  <si>
    <t>IgG4</t>
  </si>
  <si>
    <t>MRVM</t>
  </si>
  <si>
    <t>Regine</t>
  </si>
  <si>
    <t>Vieira</t>
  </si>
  <si>
    <t>Piffort</t>
  </si>
  <si>
    <t>20-017</t>
  </si>
  <si>
    <t>20-016</t>
  </si>
  <si>
    <t>20-015</t>
  </si>
  <si>
    <t>20-014</t>
  </si>
  <si>
    <t>Samples</t>
  </si>
  <si>
    <t>CNTN1+Caspr1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</si>
</sst>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2" borderId="0" xfId="0" applyNumberFormat="1" applyFill="1"/>
    <xf numFmtId="21" fontId="0" fillId="2" borderId="0" xfId="0" applyNumberFormat="1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1" fillId="3" borderId="0" xfId="0" applyFont="1" applyFill="1"/>
    <xf numFmtId="0" fontId="0" fillId="6" borderId="0" xfId="0" applyFill="1"/>
    <xf numFmtId="0" fontId="0" fillId="0" borderId="0" xfId="0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/>
    <xf numFmtId="0" fontId="0" fillId="9" borderId="0" xfId="0" applyFill="1"/>
    <xf numFmtId="0" fontId="2" fillId="10" borderId="0" xfId="0" applyFont="1" applyFill="1"/>
    <xf numFmtId="0" fontId="2" fillId="2" borderId="0" xfId="0" applyFont="1" applyFill="1"/>
    <xf numFmtId="0" fontId="2" fillId="0" borderId="0" xfId="0" applyFont="1"/>
    <xf numFmtId="21" fontId="0" fillId="11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139" workbookViewId="0">
      <selection activeCell="G27" sqref="G27"/>
    </sheetView>
  </sheetViews>
  <sheetFormatPr defaultColWidth="11.42578125" defaultRowHeight="12.75" x14ac:dyDescent="0.2"/>
  <cols>
    <col min="1" max="1" width="8.85546875" customWidth="1"/>
  </cols>
  <sheetData>
    <row r="1" spans="1:13" x14ac:dyDescent="0.2">
      <c r="B1" s="1">
        <v>43875</v>
      </c>
      <c r="C1" s="17" t="s">
        <v>16</v>
      </c>
      <c r="D1" s="17"/>
    </row>
    <row r="2" spans="1:13" x14ac:dyDescent="0.2">
      <c r="B2" s="3" t="s">
        <v>3</v>
      </c>
      <c r="C2" s="4"/>
      <c r="D2" s="4"/>
      <c r="E2" s="6" t="s">
        <v>4</v>
      </c>
      <c r="F2" s="6"/>
      <c r="G2" s="6"/>
      <c r="H2" s="7" t="s">
        <v>5</v>
      </c>
      <c r="I2" s="7"/>
      <c r="J2" s="7"/>
      <c r="K2" s="8" t="s">
        <v>6</v>
      </c>
      <c r="L2" s="5"/>
      <c r="M2" s="5"/>
    </row>
    <row r="3" spans="1:13" x14ac:dyDescent="0.2">
      <c r="A3" s="10"/>
      <c r="B3" s="1" t="s">
        <v>0</v>
      </c>
      <c r="C3" s="2" t="s">
        <v>1</v>
      </c>
      <c r="D3" s="2" t="s">
        <v>2</v>
      </c>
      <c r="E3" t="s">
        <v>0</v>
      </c>
      <c r="F3" t="s">
        <v>1</v>
      </c>
      <c r="G3" t="s">
        <v>2</v>
      </c>
      <c r="H3" t="s">
        <v>0</v>
      </c>
      <c r="I3" t="s">
        <v>1</v>
      </c>
      <c r="J3" t="s">
        <v>2</v>
      </c>
      <c r="K3" t="s">
        <v>0</v>
      </c>
      <c r="L3" t="s">
        <v>1</v>
      </c>
      <c r="M3" t="s">
        <v>2</v>
      </c>
    </row>
    <row r="4" spans="1:13" x14ac:dyDescent="0.2">
      <c r="A4" s="11" t="s">
        <v>7</v>
      </c>
      <c r="B4">
        <v>0.11700000000000001</v>
      </c>
      <c r="C4">
        <v>3.6999999999999998E-2</v>
      </c>
      <c r="D4" s="12">
        <f>B4-C4</f>
        <v>8.0000000000000016E-2</v>
      </c>
      <c r="E4">
        <v>4.2999999999999997E-2</v>
      </c>
      <c r="F4">
        <v>3.9E-2</v>
      </c>
      <c r="G4">
        <f>E4-F4</f>
        <v>3.9999999999999966E-3</v>
      </c>
      <c r="H4">
        <v>5.3999999999999999E-2</v>
      </c>
      <c r="I4">
        <v>3.4000000000000002E-2</v>
      </c>
      <c r="J4">
        <f>H4-I4</f>
        <v>1.9999999999999997E-2</v>
      </c>
      <c r="K4">
        <v>5.8000000000000003E-2</v>
      </c>
      <c r="L4">
        <v>3.4000000000000002E-2</v>
      </c>
      <c r="M4">
        <f>K4-L4</f>
        <v>2.4E-2</v>
      </c>
    </row>
    <row r="5" spans="1:13" x14ac:dyDescent="0.2">
      <c r="A5" s="11">
        <v>17595</v>
      </c>
      <c r="B5">
        <v>8.8999999999999996E-2</v>
      </c>
      <c r="C5">
        <v>4.4999999999999998E-2</v>
      </c>
      <c r="D5">
        <f t="shared" ref="D5:D14" si="0">B5-C5</f>
        <v>4.3999999999999997E-2</v>
      </c>
      <c r="E5">
        <v>0.36299999999999999</v>
      </c>
      <c r="F5">
        <v>4.2999999999999997E-2</v>
      </c>
      <c r="G5" s="13">
        <f t="shared" ref="G5:G14" si="1">E5-F5</f>
        <v>0.32</v>
      </c>
      <c r="H5">
        <v>4.1000000000000002E-2</v>
      </c>
      <c r="I5">
        <v>3.2000000000000001E-2</v>
      </c>
      <c r="J5">
        <f t="shared" ref="J5:J14" si="2">H5-I5</f>
        <v>9.0000000000000011E-3</v>
      </c>
      <c r="K5">
        <v>2.14</v>
      </c>
      <c r="L5">
        <v>5.5E-2</v>
      </c>
      <c r="M5" s="13">
        <f t="shared" ref="M5:M14" si="3">K5-L5</f>
        <v>2.085</v>
      </c>
    </row>
    <row r="6" spans="1:13" x14ac:dyDescent="0.2">
      <c r="A6" s="11">
        <v>19214</v>
      </c>
      <c r="B6">
        <v>0.06</v>
      </c>
      <c r="C6">
        <v>0.04</v>
      </c>
      <c r="D6">
        <f t="shared" si="0"/>
        <v>1.9999999999999997E-2</v>
      </c>
      <c r="E6">
        <v>7.8E-2</v>
      </c>
      <c r="F6">
        <v>4.3999999999999997E-2</v>
      </c>
      <c r="G6">
        <f t="shared" si="1"/>
        <v>3.4000000000000002E-2</v>
      </c>
      <c r="H6">
        <v>4.7E-2</v>
      </c>
      <c r="I6">
        <v>3.5999999999999997E-2</v>
      </c>
      <c r="J6">
        <f t="shared" si="2"/>
        <v>1.1000000000000003E-2</v>
      </c>
      <c r="K6">
        <v>0.24199999999999999</v>
      </c>
      <c r="L6">
        <v>6.0999999999999999E-2</v>
      </c>
      <c r="M6" s="13">
        <f t="shared" si="3"/>
        <v>0.18099999999999999</v>
      </c>
    </row>
    <row r="7" spans="1:13" x14ac:dyDescent="0.2">
      <c r="A7" s="11">
        <v>16047</v>
      </c>
      <c r="B7">
        <v>0.17</v>
      </c>
      <c r="C7">
        <v>0.04</v>
      </c>
      <c r="D7" s="12">
        <f t="shared" si="0"/>
        <v>0.13</v>
      </c>
      <c r="E7">
        <v>8.2000000000000003E-2</v>
      </c>
      <c r="F7">
        <v>4.3999999999999997E-2</v>
      </c>
      <c r="G7">
        <f t="shared" si="1"/>
        <v>3.8000000000000006E-2</v>
      </c>
      <c r="H7">
        <v>7.3999999999999996E-2</v>
      </c>
      <c r="I7">
        <v>4.8000000000000001E-2</v>
      </c>
      <c r="J7">
        <f t="shared" si="2"/>
        <v>2.5999999999999995E-2</v>
      </c>
      <c r="K7">
        <v>4.3999999999999997E-2</v>
      </c>
      <c r="L7">
        <v>0.04</v>
      </c>
      <c r="M7">
        <f t="shared" si="3"/>
        <v>3.9999999999999966E-3</v>
      </c>
    </row>
    <row r="8" spans="1:13" x14ac:dyDescent="0.2">
      <c r="A8" s="11">
        <v>20002</v>
      </c>
      <c r="B8">
        <v>6.7000000000000004E-2</v>
      </c>
      <c r="C8">
        <v>0.04</v>
      </c>
      <c r="D8">
        <f t="shared" si="0"/>
        <v>2.7000000000000003E-2</v>
      </c>
      <c r="E8">
        <v>0.11899999999999999</v>
      </c>
      <c r="F8">
        <v>6.7000000000000004E-2</v>
      </c>
      <c r="G8">
        <f t="shared" si="1"/>
        <v>5.1999999999999991E-2</v>
      </c>
      <c r="H8">
        <v>9.8000000000000004E-2</v>
      </c>
      <c r="I8">
        <v>8.3000000000000004E-2</v>
      </c>
      <c r="J8">
        <f t="shared" si="2"/>
        <v>1.4999999999999999E-2</v>
      </c>
      <c r="K8">
        <v>1.143</v>
      </c>
      <c r="L8">
        <v>3.7999999999999999E-2</v>
      </c>
      <c r="M8" s="13">
        <f t="shared" si="3"/>
        <v>1.105</v>
      </c>
    </row>
    <row r="9" spans="1:13" x14ac:dyDescent="0.2">
      <c r="A9" s="11">
        <v>20001</v>
      </c>
      <c r="B9">
        <v>9.5000000000000001E-2</v>
      </c>
      <c r="C9">
        <v>3.6999999999999998E-2</v>
      </c>
      <c r="D9">
        <f t="shared" si="0"/>
        <v>5.8000000000000003E-2</v>
      </c>
      <c r="E9">
        <v>0.26500000000000001</v>
      </c>
      <c r="F9">
        <v>5.0999999999999997E-2</v>
      </c>
      <c r="G9" s="13">
        <f t="shared" si="1"/>
        <v>0.21400000000000002</v>
      </c>
      <c r="H9">
        <v>7.2999999999999995E-2</v>
      </c>
      <c r="I9">
        <v>0.06</v>
      </c>
      <c r="J9">
        <f t="shared" si="2"/>
        <v>1.2999999999999998E-2</v>
      </c>
      <c r="K9">
        <v>2.0430000000000001</v>
      </c>
      <c r="L9">
        <v>3.7999999999999999E-2</v>
      </c>
      <c r="M9" s="13">
        <f t="shared" si="3"/>
        <v>2.0050000000000003</v>
      </c>
    </row>
    <row r="10" spans="1:13" x14ac:dyDescent="0.2">
      <c r="A10" s="11" t="s">
        <v>8</v>
      </c>
      <c r="B10">
        <v>7.9000000000000001E-2</v>
      </c>
      <c r="C10">
        <v>4.9000000000000002E-2</v>
      </c>
      <c r="D10">
        <f t="shared" si="0"/>
        <v>0.03</v>
      </c>
      <c r="E10">
        <v>0.48299999999999998</v>
      </c>
      <c r="F10">
        <v>0.05</v>
      </c>
      <c r="G10" s="13">
        <f t="shared" si="1"/>
        <v>0.433</v>
      </c>
      <c r="H10">
        <v>4.7E-2</v>
      </c>
      <c r="I10">
        <v>4.1000000000000002E-2</v>
      </c>
      <c r="J10">
        <f t="shared" si="2"/>
        <v>5.9999999999999984E-3</v>
      </c>
      <c r="K10">
        <v>1.8720000000000001</v>
      </c>
      <c r="L10">
        <v>3.5999999999999997E-2</v>
      </c>
      <c r="M10" s="13">
        <f t="shared" si="3"/>
        <v>1.8360000000000001</v>
      </c>
    </row>
    <row r="11" spans="1:13" x14ac:dyDescent="0.2">
      <c r="A11" s="11" t="s">
        <v>9</v>
      </c>
      <c r="B11">
        <v>5.5E-2</v>
      </c>
      <c r="C11">
        <v>3.4000000000000002E-2</v>
      </c>
      <c r="D11">
        <f t="shared" si="0"/>
        <v>2.0999999999999998E-2</v>
      </c>
      <c r="E11">
        <v>0.12</v>
      </c>
      <c r="F11">
        <v>4.3999999999999997E-2</v>
      </c>
      <c r="G11">
        <f t="shared" si="1"/>
        <v>7.5999999999999998E-2</v>
      </c>
      <c r="H11">
        <v>3.4000000000000002E-2</v>
      </c>
      <c r="I11">
        <v>3.4000000000000002E-2</v>
      </c>
      <c r="J11">
        <f t="shared" si="2"/>
        <v>0</v>
      </c>
      <c r="K11">
        <v>1.627</v>
      </c>
      <c r="L11">
        <v>3.1E-2</v>
      </c>
      <c r="M11" s="13">
        <f t="shared" si="3"/>
        <v>1.5960000000000001</v>
      </c>
    </row>
    <row r="12" spans="1:13" x14ac:dyDescent="0.2">
      <c r="A12" s="11" t="s">
        <v>10</v>
      </c>
      <c r="B12">
        <v>0.11600000000000001</v>
      </c>
      <c r="C12">
        <v>4.2999999999999997E-2</v>
      </c>
      <c r="D12">
        <f t="shared" si="0"/>
        <v>7.3000000000000009E-2</v>
      </c>
      <c r="E12">
        <v>0.193</v>
      </c>
      <c r="F12">
        <v>0.04</v>
      </c>
      <c r="G12" s="13">
        <f t="shared" si="1"/>
        <v>0.153</v>
      </c>
      <c r="H12">
        <v>5.7000000000000002E-2</v>
      </c>
      <c r="I12">
        <v>7.4999999999999997E-2</v>
      </c>
      <c r="J12">
        <f t="shared" si="2"/>
        <v>-1.7999999999999995E-2</v>
      </c>
      <c r="K12">
        <v>2.2040000000000002</v>
      </c>
      <c r="L12">
        <v>4.1000000000000002E-2</v>
      </c>
      <c r="M12" s="13">
        <f t="shared" si="3"/>
        <v>2.1630000000000003</v>
      </c>
    </row>
    <row r="13" spans="1:13" x14ac:dyDescent="0.2">
      <c r="A13" s="11">
        <v>19216</v>
      </c>
      <c r="B13">
        <v>5.2999999999999999E-2</v>
      </c>
      <c r="C13">
        <v>3.5000000000000003E-2</v>
      </c>
      <c r="D13">
        <f t="shared" si="0"/>
        <v>1.7999999999999995E-2</v>
      </c>
      <c r="E13">
        <v>4.7E-2</v>
      </c>
      <c r="F13">
        <v>4.1000000000000002E-2</v>
      </c>
      <c r="G13">
        <f t="shared" si="1"/>
        <v>5.9999999999999984E-3</v>
      </c>
      <c r="H13">
        <v>6.6000000000000003E-2</v>
      </c>
      <c r="I13">
        <v>5.3999999999999999E-2</v>
      </c>
      <c r="J13">
        <f t="shared" si="2"/>
        <v>1.2000000000000004E-2</v>
      </c>
      <c r="K13">
        <v>0.126</v>
      </c>
      <c r="L13">
        <v>3.5999999999999997E-2</v>
      </c>
      <c r="M13" s="13">
        <f t="shared" si="3"/>
        <v>0.09</v>
      </c>
    </row>
    <row r="14" spans="1:13" x14ac:dyDescent="0.2">
      <c r="A14" s="11">
        <v>15198</v>
      </c>
      <c r="B14">
        <v>0.20899999999999999</v>
      </c>
      <c r="C14">
        <v>3.4000000000000002E-2</v>
      </c>
      <c r="D14" s="12">
        <f t="shared" si="0"/>
        <v>0.17499999999999999</v>
      </c>
      <c r="E14">
        <v>0.373</v>
      </c>
      <c r="F14">
        <v>3.5999999999999997E-2</v>
      </c>
      <c r="G14" s="13">
        <f t="shared" si="1"/>
        <v>0.33700000000000002</v>
      </c>
      <c r="H14">
        <v>0.13400000000000001</v>
      </c>
      <c r="I14">
        <v>3.9E-2</v>
      </c>
      <c r="J14" s="12">
        <f t="shared" si="2"/>
        <v>9.5000000000000001E-2</v>
      </c>
      <c r="K14">
        <v>2.254</v>
      </c>
      <c r="L14">
        <v>3.9E-2</v>
      </c>
      <c r="M14" s="13">
        <f t="shared" si="3"/>
        <v>2.2149999999999999</v>
      </c>
    </row>
  </sheetData>
  <phoneticPr fontId="0" type="noConversion"/>
  <pageMargins left="0.75" right="0.75" top="1" bottom="1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E6" sqref="E6"/>
    </sheetView>
  </sheetViews>
  <sheetFormatPr defaultColWidth="11.42578125" defaultRowHeight="12.75" x14ac:dyDescent="0.2"/>
  <cols>
    <col min="1" max="1" width="8.85546875" style="16" customWidth="1"/>
  </cols>
  <sheetData>
    <row r="2" spans="1:4" s="16" customFormat="1" x14ac:dyDescent="0.2">
      <c r="A2" s="14" t="s">
        <v>15</v>
      </c>
      <c r="B2" s="15" t="s">
        <v>0</v>
      </c>
      <c r="C2" s="15" t="s">
        <v>1</v>
      </c>
      <c r="D2" s="15" t="s">
        <v>2</v>
      </c>
    </row>
    <row r="3" spans="1:4" x14ac:dyDescent="0.2">
      <c r="A3" s="14" t="s">
        <v>11</v>
      </c>
      <c r="B3">
        <v>0.109</v>
      </c>
      <c r="C3">
        <v>0.34100000000000003</v>
      </c>
      <c r="D3">
        <f>B3-C3</f>
        <v>-0.23200000000000004</v>
      </c>
    </row>
    <row r="4" spans="1:4" x14ac:dyDescent="0.2">
      <c r="A4" s="14" t="s">
        <v>13</v>
      </c>
      <c r="B4">
        <v>0.113</v>
      </c>
      <c r="C4">
        <v>0.22600000000000001</v>
      </c>
      <c r="D4">
        <f>B4-C4</f>
        <v>-0.113</v>
      </c>
    </row>
    <row r="5" spans="1:4" x14ac:dyDescent="0.2">
      <c r="A5" s="14" t="s">
        <v>14</v>
      </c>
      <c r="B5">
        <v>8.5000000000000006E-2</v>
      </c>
      <c r="C5">
        <v>0.08</v>
      </c>
      <c r="D5">
        <f>B5-C5</f>
        <v>5.0000000000000044E-3</v>
      </c>
    </row>
    <row r="6" spans="1:4" x14ac:dyDescent="0.2">
      <c r="A6" s="14" t="s">
        <v>12</v>
      </c>
      <c r="B6">
        <v>1.145</v>
      </c>
      <c r="C6">
        <v>0.123</v>
      </c>
      <c r="D6" s="9">
        <f>B6-C6</f>
        <v>1.022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ELISA CNTNCaspr subclases</vt:lpstr>
      <vt:lpstr>ELISA CNTNCaspr en CIDP </vt:lpstr>
      <vt:lpstr>Hoja3</vt:lpstr>
    </vt:vector>
  </TitlesOfParts>
  <Company>jl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Elba Pascual Goni</cp:lastModifiedBy>
  <dcterms:created xsi:type="dcterms:W3CDTF">2020-02-14T14:24:32Z</dcterms:created>
  <dcterms:modified xsi:type="dcterms:W3CDTF">2020-02-20T14:50:10Z</dcterms:modified>
</cp:coreProperties>
</file>